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2" sheetId="1" r:id="rId1"/>
    <sheet name="datasheet (2)" sheetId="2" r:id="rId2"/>
  </sheets>
  <definedNames>
    <definedName name="_xlnm.Print_Area" localSheetId="0">'22'!$A$1:$K$55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<sst xmlns="http://schemas.openxmlformats.org/spreadsheetml/2006/main" count="78" uniqueCount="40">
  <si>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</si>
  <si>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</si>
  <si>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</si>
  <si>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</si>
  <si>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</si>
  <si>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</si>
  <si>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</si>
  <si>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</si>
  <si>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</si>
  <si>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</si>
  <si>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</si>
  <si>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</si>
  <si>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</si>
  <si>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</si>
  <si>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</si>
  <si>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</si>
  <si>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</si>
  <si>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</si>
  <si>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</si>
  <si>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</si>
  <si>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</si>
  <si>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</si>
  <si>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</si>
  <si>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</si>
  <si>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</si>
  <si>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</si>
  <si>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</si>
  <si>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</si>
  <si>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</si>
  <si>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</si>
  <si>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</si>
  <si>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</si>
  <si>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</si>
  <si>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</si>
  <si>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</si>
  <si>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CW</t>
  </si>
  <si>
    <t>Total P</t>
  </si>
  <si>
    <t>Total Eff</t>
  </si>
  <si>
    <t>449256-22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</si>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</sst>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9002.478938640132</c:v>
                </c:pt>
                <c:pt idx="2">
                  <c:v>13410.766977363515</c:v>
                </c:pt>
                <c:pt idx="3">
                  <c:v>17739.815938646214</c:v>
                </c:pt>
                <c:pt idx="4">
                  <c:v>19411.89122455789</c:v>
                </c:pt>
                <c:pt idx="5">
                  <c:v>20270.887188019966</c:v>
                </c:pt>
                <c:pt idx="6">
                  <c:v>20568.62771285476</c:v>
                </c:pt>
                <c:pt idx="7">
                  <c:v>22310.063766190637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59.51209440830314</c:v>
                </c:pt>
                <c:pt idx="1">
                  <c:v>45.83368143196924</c:v>
                </c:pt>
                <c:pt idx="2">
                  <c:v>44.607102381715734</c:v>
                </c:pt>
                <c:pt idx="3">
                  <c:v>36.39981011785098</c:v>
                </c:pt>
                <c:pt idx="4">
                  <c:v>39.54414990599926</c:v>
                </c:pt>
                <c:pt idx="5">
                  <c:v>44.352893267270396</c:v>
                </c:pt>
                <c:pt idx="6">
                  <c:v>47.17104204482017</c:v>
                </c:pt>
                <c:pt idx="7">
                  <c:v>51.487355653449804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7877.169071310117</c:v>
                </c:pt>
                <c:pt idx="2">
                  <c:v>11734.421105193078</c:v>
                </c:pt>
                <c:pt idx="3">
                  <c:v>15522.33894631544</c:v>
                </c:pt>
                <c:pt idx="4">
                  <c:v>16985.404821488155</c:v>
                </c:pt>
                <c:pt idx="5">
                  <c:v>17737.02628951747</c:v>
                </c:pt>
                <c:pt idx="6">
                  <c:v>17997.549248747917</c:v>
                </c:pt>
                <c:pt idx="7">
                  <c:v>19521.305795416807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39.86845387118747</c:v>
                </c:pt>
                <c:pt idx="1">
                  <c:v>30.70498580305753</c:v>
                </c:pt>
                <c:pt idx="2">
                  <c:v>29.88327366587598</c:v>
                </c:pt>
                <c:pt idx="3">
                  <c:v>24.385029043794713</c:v>
                </c:pt>
                <c:pt idx="4">
                  <c:v>26.49149105030811</c:v>
                </c:pt>
                <c:pt idx="5">
                  <c:v>29.71297341928467</c:v>
                </c:pt>
                <c:pt idx="6">
                  <c:v>31.600912932369774</c:v>
                </c:pt>
                <c:pt idx="7">
                  <c:v>34.492505838150954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6751.8592039801</c:v>
                </c:pt>
                <c:pt idx="2">
                  <c:v>10058.075233022637</c:v>
                </c:pt>
                <c:pt idx="3">
                  <c:v>13304.861953984662</c:v>
                </c:pt>
                <c:pt idx="4">
                  <c:v>14558.918418418418</c:v>
                </c:pt>
                <c:pt idx="5">
                  <c:v>15203.165391014974</c:v>
                </c:pt>
                <c:pt idx="6">
                  <c:v>15426.47078464107</c:v>
                </c:pt>
                <c:pt idx="7">
                  <c:v>16732.547824642978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25.10666482850289</c:v>
                </c:pt>
                <c:pt idx="1">
                  <c:v>19.336084354112025</c:v>
                </c:pt>
                <c:pt idx="2">
                  <c:v>18.818621317286325</c:v>
                </c:pt>
                <c:pt idx="3">
                  <c:v>15.356169893468385</c:v>
                </c:pt>
                <c:pt idx="4">
                  <c:v>16.68268824159344</c:v>
                </c:pt>
                <c:pt idx="5">
                  <c:v>18.7113768471297</c:v>
                </c:pt>
                <c:pt idx="6">
                  <c:v>19.90028336265851</c:v>
                </c:pt>
                <c:pt idx="7">
                  <c:v>21.721228166299138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5626.549336650083</c:v>
                </c:pt>
                <c:pt idx="2">
                  <c:v>8381.729360852198</c:v>
                </c:pt>
                <c:pt idx="3">
                  <c:v>11087.384961653886</c:v>
                </c:pt>
                <c:pt idx="4">
                  <c:v>12132.432015348682</c:v>
                </c:pt>
                <c:pt idx="5">
                  <c:v>12669.30449251248</c:v>
                </c:pt>
                <c:pt idx="6">
                  <c:v>12855.392320534225</c:v>
                </c:pt>
                <c:pt idx="7">
                  <c:v>13943.789853869148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14.529319923902138</c:v>
                </c:pt>
                <c:pt idx="1">
                  <c:v>11.18986363085187</c:v>
                </c:pt>
                <c:pt idx="2">
                  <c:v>10.890405854911071</c:v>
                </c:pt>
                <c:pt idx="3">
                  <c:v>8.886672392053466</c:v>
                </c:pt>
                <c:pt idx="4">
                  <c:v>9.654333473144353</c:v>
                </c:pt>
                <c:pt idx="5">
                  <c:v>10.82834308282969</c:v>
                </c:pt>
                <c:pt idx="6">
                  <c:v>11.516367686723678</c:v>
                </c:pt>
                <c:pt idx="7">
                  <c:v>12.570155188830523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4501.239469320066</c:v>
                </c:pt>
                <c:pt idx="2">
                  <c:v>6705.383488681758</c:v>
                </c:pt>
                <c:pt idx="3">
                  <c:v>8869.907969323107</c:v>
                </c:pt>
                <c:pt idx="4">
                  <c:v>9705.945612278945</c:v>
                </c:pt>
                <c:pt idx="5">
                  <c:v>10135.443594009983</c:v>
                </c:pt>
                <c:pt idx="6">
                  <c:v>10284.31385642738</c:v>
                </c:pt>
                <c:pt idx="7">
                  <c:v>11155.031883095318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7.439011801037893</c:v>
                </c:pt>
                <c:pt idx="1">
                  <c:v>5.729210178996155</c:v>
                </c:pt>
                <c:pt idx="2">
                  <c:v>5.575887797714467</c:v>
                </c:pt>
                <c:pt idx="3">
                  <c:v>4.549976264731373</c:v>
                </c:pt>
                <c:pt idx="4">
                  <c:v>4.943018738249908</c:v>
                </c:pt>
                <c:pt idx="5">
                  <c:v>5.5441116584087995</c:v>
                </c:pt>
                <c:pt idx="6">
                  <c:v>5.896380255602521</c:v>
                </c:pt>
                <c:pt idx="7">
                  <c:v>6.4359194566812254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3375.92960199005</c:v>
                </c:pt>
                <c:pt idx="2">
                  <c:v>5029.037616511318</c:v>
                </c:pt>
                <c:pt idx="3">
                  <c:v>6652.430976992331</c:v>
                </c:pt>
                <c:pt idx="4">
                  <c:v>7279.459209209209</c:v>
                </c:pt>
                <c:pt idx="5">
                  <c:v>7601.582695507487</c:v>
                </c:pt>
                <c:pt idx="6">
                  <c:v>7713.235392320535</c:v>
                </c:pt>
                <c:pt idx="7">
                  <c:v>8366.273912321489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3.138333103562861</c:v>
                </c:pt>
                <c:pt idx="1">
                  <c:v>2.417010544264003</c:v>
                </c:pt>
                <c:pt idx="2">
                  <c:v>2.3523276646607907</c:v>
                </c:pt>
                <c:pt idx="3">
                  <c:v>1.9195212366835481</c:v>
                </c:pt>
                <c:pt idx="4">
                  <c:v>2.08533603019918</c:v>
                </c:pt>
                <c:pt idx="5">
                  <c:v>2.3389221058912124</c:v>
                </c:pt>
                <c:pt idx="6">
                  <c:v>2.4875354203323137</c:v>
                </c:pt>
                <c:pt idx="7">
                  <c:v>2.7151535207873922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406526"/>
        <c:axId val="18477463"/>
      </c:scatterChart>
      <c:valAx>
        <c:axId val="2440652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18477463"/>
        <c:crosses val="autoZero"/>
        <c:crossBetween val="midCat"/>
        <c:dispUnits/>
        <c:minorUnit val="1000"/>
      </c:valAx>
      <c:valAx>
        <c:axId val="1847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440652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61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9002.478938640132</c:v>
                </c:pt>
                <c:pt idx="2">
                  <c:v>13410.766977363515</c:v>
                </c:pt>
                <c:pt idx="3">
                  <c:v>17739.815938646214</c:v>
                </c:pt>
                <c:pt idx="4">
                  <c:v>19411.89122455789</c:v>
                </c:pt>
                <c:pt idx="5">
                  <c:v>20270.887188019966</c:v>
                </c:pt>
                <c:pt idx="6">
                  <c:v>20568.62771285476</c:v>
                </c:pt>
                <c:pt idx="7">
                  <c:v>22310.063766190637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12.556960631028133</c:v>
                </c:pt>
                <c:pt idx="1">
                  <c:v>8.747858276335295</c:v>
                </c:pt>
                <c:pt idx="2">
                  <c:v>7.0992781927691615</c:v>
                </c:pt>
                <c:pt idx="3">
                  <c:v>4.351344857533371</c:v>
                </c:pt>
                <c:pt idx="4">
                  <c:v>3.658869635957835</c:v>
                </c:pt>
                <c:pt idx="5">
                  <c:v>2.7641119487487575</c:v>
                </c:pt>
                <c:pt idx="6">
                  <c:v>2.218945878077263</c:v>
                </c:pt>
                <c:pt idx="7">
                  <c:v>1.9907080437157192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7877.169071310117</c:v>
                </c:pt>
                <c:pt idx="2">
                  <c:v>11734.421105193078</c:v>
                </c:pt>
                <c:pt idx="3">
                  <c:v>15522.33894631544</c:v>
                </c:pt>
                <c:pt idx="4">
                  <c:v>16985.404821488155</c:v>
                </c:pt>
                <c:pt idx="5">
                  <c:v>17737.02628951747</c:v>
                </c:pt>
                <c:pt idx="6">
                  <c:v>17997.549248747917</c:v>
                </c:pt>
                <c:pt idx="7">
                  <c:v>19521.305795416807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9.613922983130916</c:v>
                </c:pt>
                <c:pt idx="1">
                  <c:v>6.697578992819212</c:v>
                </c:pt>
                <c:pt idx="2">
                  <c:v>5.43538486633889</c:v>
                </c:pt>
                <c:pt idx="3">
                  <c:v>3.3314984065489877</c:v>
                </c:pt>
                <c:pt idx="4">
                  <c:v>2.801322065030218</c:v>
                </c:pt>
                <c:pt idx="5">
                  <c:v>2.116273210760768</c:v>
                </c:pt>
                <c:pt idx="6">
                  <c:v>1.698880437902905</c:v>
                </c:pt>
                <c:pt idx="7">
                  <c:v>1.524135845969848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6751.8592039801</c:v>
                </c:pt>
                <c:pt idx="2">
                  <c:v>10058.075233022637</c:v>
                </c:pt>
                <c:pt idx="3">
                  <c:v>13304.861953984662</c:v>
                </c:pt>
                <c:pt idx="4">
                  <c:v>14558.918418418418</c:v>
                </c:pt>
                <c:pt idx="5">
                  <c:v>15203.165391014974</c:v>
                </c:pt>
                <c:pt idx="6">
                  <c:v>15426.47078464107</c:v>
                </c:pt>
                <c:pt idx="7">
                  <c:v>16732.547824642978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7.063290354953325</c:v>
                </c:pt>
                <c:pt idx="1">
                  <c:v>4.920670280438603</c:v>
                </c:pt>
                <c:pt idx="2">
                  <c:v>3.9933439834326534</c:v>
                </c:pt>
                <c:pt idx="3">
                  <c:v>2.447631482362521</c:v>
                </c:pt>
                <c:pt idx="4">
                  <c:v>2.058114170226282</c:v>
                </c:pt>
                <c:pt idx="5">
                  <c:v>1.5548129711711762</c:v>
                </c:pt>
                <c:pt idx="6">
                  <c:v>1.2481570564184605</c:v>
                </c:pt>
                <c:pt idx="7">
                  <c:v>1.1197732745900921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5626.549336650083</c:v>
                </c:pt>
                <c:pt idx="2">
                  <c:v>8381.729360852198</c:v>
                </c:pt>
                <c:pt idx="3">
                  <c:v>11087.384961653886</c:v>
                </c:pt>
                <c:pt idx="4">
                  <c:v>12132.432015348682</c:v>
                </c:pt>
                <c:pt idx="5">
                  <c:v>12669.30449251248</c:v>
                </c:pt>
                <c:pt idx="6">
                  <c:v>12855.392320534225</c:v>
                </c:pt>
                <c:pt idx="7">
                  <c:v>13943.789853869148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4.905062746495365</c:v>
                </c:pt>
                <c:pt idx="1">
                  <c:v>3.417132139193475</c:v>
                </c:pt>
                <c:pt idx="2">
                  <c:v>2.773155544050454</c:v>
                </c:pt>
                <c:pt idx="3">
                  <c:v>1.6997440849739731</c:v>
                </c:pt>
                <c:pt idx="4">
                  <c:v>1.4292459515460294</c:v>
                </c:pt>
                <c:pt idx="5">
                  <c:v>1.0797312299799837</c:v>
                </c:pt>
                <c:pt idx="6">
                  <c:v>0.866775733623931</c:v>
                </c:pt>
                <c:pt idx="7">
                  <c:v>0.777620329576453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4501.239469320066</c:v>
                </c:pt>
                <c:pt idx="2">
                  <c:v>6705.383488681758</c:v>
                </c:pt>
                <c:pt idx="3">
                  <c:v>8869.907969323107</c:v>
                </c:pt>
                <c:pt idx="4">
                  <c:v>9705.945612278945</c:v>
                </c:pt>
                <c:pt idx="5">
                  <c:v>10135.443594009983</c:v>
                </c:pt>
                <c:pt idx="6">
                  <c:v>10284.31385642738</c:v>
                </c:pt>
                <c:pt idx="7">
                  <c:v>11155.031883095318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3.1392401577570332</c:v>
                </c:pt>
                <c:pt idx="1">
                  <c:v>2.1869645690838238</c:v>
                </c:pt>
                <c:pt idx="2">
                  <c:v>1.7748195481922904</c:v>
                </c:pt>
                <c:pt idx="3">
                  <c:v>1.0878362143833427</c:v>
                </c:pt>
                <c:pt idx="4">
                  <c:v>0.9147174089894587</c:v>
                </c:pt>
                <c:pt idx="5">
                  <c:v>0.6910279871871894</c:v>
                </c:pt>
                <c:pt idx="6">
                  <c:v>0.5547364695193158</c:v>
                </c:pt>
                <c:pt idx="7">
                  <c:v>0.4976770109289298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3375.92960199005</c:v>
                </c:pt>
                <c:pt idx="2">
                  <c:v>5029.037616511318</c:v>
                </c:pt>
                <c:pt idx="3">
                  <c:v>6652.430976992331</c:v>
                </c:pt>
                <c:pt idx="4">
                  <c:v>7279.459209209209</c:v>
                </c:pt>
                <c:pt idx="5">
                  <c:v>7601.582695507487</c:v>
                </c:pt>
                <c:pt idx="6">
                  <c:v>7713.235392320535</c:v>
                </c:pt>
                <c:pt idx="7">
                  <c:v>8366.273912321489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1.7658225887383312</c:v>
                </c:pt>
                <c:pt idx="1">
                  <c:v>1.2301675701096508</c:v>
                </c:pt>
                <c:pt idx="2">
                  <c:v>0.9983359958581633</c:v>
                </c:pt>
                <c:pt idx="3">
                  <c:v>0.6119078705906302</c:v>
                </c:pt>
                <c:pt idx="4">
                  <c:v>0.5145285425565705</c:v>
                </c:pt>
                <c:pt idx="5">
                  <c:v>0.38870324279279406</c:v>
                </c:pt>
                <c:pt idx="6">
                  <c:v>0.31203926410461513</c:v>
                </c:pt>
                <c:pt idx="7">
                  <c:v>0.27994331864752303</c:v>
                </c:pt>
              </c:numCache>
            </c:numRef>
          </c:yVal>
          <c:smooth val="0"/>
        </c:ser>
        <c:axId val="39781444"/>
        <c:axId val="28041749"/>
      </c:scatterChart>
      <c:valAx>
        <c:axId val="3978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8041749"/>
        <c:crosses val="autoZero"/>
        <c:crossBetween val="midCat"/>
        <c:dispUnits/>
        <c:minorUnit val="1000"/>
      </c:valAx>
      <c:valAx>
        <c:axId val="2804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3978144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0.068</cdr:y>
    </cdr:from>
    <cdr:to>
      <cdr:x>0.7345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449XXX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22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</cdr:x>
      <cdr:y>0.04075</cdr:y>
    </cdr:from>
    <cdr:to>
      <cdr:x>0.2125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0.50275</cdr:y>
    </cdr:from>
    <cdr:to>
      <cdr:x>0.511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361950</xdr:colOff>
      <xdr:row>20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323850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47625</xdr:colOff>
      <xdr:row>18</xdr:row>
      <xdr:rowOff>19050</xdr:rowOff>
    </xdr:from>
    <xdr:to>
      <xdr:col>1</xdr:col>
      <xdr:colOff>428625</xdr:colOff>
      <xdr:row>19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7225" y="293370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1</xdr:col>
      <xdr:colOff>438150</xdr:colOff>
      <xdr:row>16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9125" y="243840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38100</xdr:colOff>
      <xdr:row>11</xdr:row>
      <xdr:rowOff>95250</xdr:rowOff>
    </xdr:from>
    <xdr:to>
      <xdr:col>1</xdr:col>
      <xdr:colOff>438150</xdr:colOff>
      <xdr:row>12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7700" y="18764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142875</xdr:colOff>
      <xdr:row>41</xdr:row>
      <xdr:rowOff>104775</xdr:rowOff>
    </xdr:from>
    <xdr:to>
      <xdr:col>1</xdr:col>
      <xdr:colOff>523875</xdr:colOff>
      <xdr:row>42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524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2</xdr:col>
      <xdr:colOff>66675</xdr:colOff>
      <xdr:row>40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4875" y="6315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409575</xdr:colOff>
      <xdr:row>35</xdr:row>
      <xdr:rowOff>142875</xdr:rowOff>
    </xdr:from>
    <xdr:to>
      <xdr:col>2</xdr:col>
      <xdr:colOff>161925</xdr:colOff>
      <xdr:row>36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19175" y="5810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447675</xdr:colOff>
      <xdr:row>32</xdr:row>
      <xdr:rowOff>0</xdr:rowOff>
    </xdr:from>
    <xdr:to>
      <xdr:col>2</xdr:col>
      <xdr:colOff>219075</xdr:colOff>
      <xdr:row>33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28575</xdr:colOff>
      <xdr:row>44</xdr:row>
      <xdr:rowOff>0</xdr:rowOff>
    </xdr:from>
    <xdr:to>
      <xdr:col>1</xdr:col>
      <xdr:colOff>409575</xdr:colOff>
      <xdr:row>45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7124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390525</xdr:colOff>
      <xdr:row>22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048000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457200</xdr:colOff>
      <xdr:row>23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543175" y="3667125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542925</xdr:colOff>
      <xdr:row>45</xdr:row>
      <xdr:rowOff>123825</xdr:rowOff>
    </xdr:from>
    <xdr:to>
      <xdr:col>1</xdr:col>
      <xdr:colOff>314325</xdr:colOff>
      <xdr:row>46</xdr:row>
      <xdr:rowOff>133350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42925" y="7410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P14" sqref="P14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F47" sqref="F47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2.28125" style="0" customWidth="1"/>
  </cols>
  <sheetData>
    <row r="5" spans="1:11" ht="13.5" thickBot="1">
      <c r="A5" s="9" t="s">
        <v>6</v>
      </c>
      <c r="B5" s="10">
        <v>38762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6751.8592039801</v>
      </c>
      <c r="F6" s="5">
        <v>10058.075233022637</v>
      </c>
      <c r="G6" s="5">
        <v>13304.861953984662</v>
      </c>
      <c r="H6" s="5">
        <v>14558.918418418418</v>
      </c>
      <c r="I6" s="5">
        <v>15203.165391014974</v>
      </c>
      <c r="J6" s="5">
        <v>15426.47078464107</v>
      </c>
      <c r="K6" s="5">
        <v>16732.547824642978</v>
      </c>
    </row>
    <row r="7" spans="1:11" ht="12.75">
      <c r="A7" s="9" t="s">
        <v>8</v>
      </c>
      <c r="B7" s="10" t="s">
        <v>30</v>
      </c>
      <c r="C7" t="s">
        <v>34</v>
      </c>
      <c r="D7">
        <v>7.063290354953325</v>
      </c>
      <c r="E7">
        <v>4.920670280438603</v>
      </c>
      <c r="F7">
        <v>3.9933439834326534</v>
      </c>
      <c r="G7">
        <v>2.447631482362521</v>
      </c>
      <c r="H7">
        <v>2.058114170226282</v>
      </c>
      <c r="I7">
        <v>1.5548129711711762</v>
      </c>
      <c r="J7">
        <v>1.2481570564184605</v>
      </c>
      <c r="K7">
        <v>1.1197732745900921</v>
      </c>
    </row>
    <row r="8" spans="1:11" ht="12.75">
      <c r="A8" s="9" t="s">
        <v>9</v>
      </c>
      <c r="B8" s="11">
        <v>844</v>
      </c>
      <c r="C8" s="4" t="s">
        <v>3</v>
      </c>
      <c r="D8" s="6">
        <v>25.10666482850289</v>
      </c>
      <c r="E8" s="6">
        <v>19.336084354112025</v>
      </c>
      <c r="F8" s="6">
        <v>18.818621317286325</v>
      </c>
      <c r="G8" s="6">
        <v>15.356169893468385</v>
      </c>
      <c r="H8" s="6">
        <v>16.68268824159344</v>
      </c>
      <c r="I8" s="6">
        <v>18.7113768471297</v>
      </c>
      <c r="J8" s="6">
        <v>19.90028336265851</v>
      </c>
      <c r="K8" s="6">
        <v>21.721228166299138</v>
      </c>
    </row>
    <row r="9" spans="1:11" ht="12.75">
      <c r="A9" s="9" t="s">
        <v>10</v>
      </c>
      <c r="B9" s="11">
        <v>22.5</v>
      </c>
      <c r="C9" s="4" t="s">
        <v>4</v>
      </c>
      <c r="D9" s="7">
        <v>0</v>
      </c>
      <c r="E9" s="7">
        <v>0.2706198622999539</v>
      </c>
      <c r="F9" s="7">
        <v>0.33615870060151115</v>
      </c>
      <c r="G9" s="7">
        <v>0.3340058345306259</v>
      </c>
      <c r="H9" s="7">
        <v>0.28288707125161777</v>
      </c>
      <c r="I9" s="7">
        <v>0.19896971954465245</v>
      </c>
      <c r="J9" s="7">
        <v>0.1523902266765732</v>
      </c>
      <c r="K9" s="7">
        <v>0.1358589812190133</v>
      </c>
    </row>
    <row r="10" spans="1:11" ht="12.75">
      <c r="A10" s="9" t="s">
        <v>11</v>
      </c>
      <c r="B10" s="10" t="s">
        <v>31</v>
      </c>
      <c r="C10" s="4" t="s">
        <v>36</v>
      </c>
      <c r="D10" s="6">
        <v>7.063290354953325</v>
      </c>
      <c r="E10" s="6">
        <v>5.446540441921869</v>
      </c>
      <c r="F10" s="6">
        <v>5.160318933818991</v>
      </c>
      <c r="G10" s="6">
        <v>4.489616352912636</v>
      </c>
      <c r="H10" s="6">
        <v>4.5031768633279</v>
      </c>
      <c r="I10" s="6">
        <v>4.2210565006845995</v>
      </c>
      <c r="J10" s="6">
        <v>3.9932998269518967</v>
      </c>
      <c r="K10" s="6">
        <v>4.3494267269355165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0.29954090406412</v>
      </c>
      <c r="F11" s="7">
        <v>0.43439436088619693</v>
      </c>
      <c r="G11" s="7">
        <v>0.6126567939179779</v>
      </c>
      <c r="H11" s="7">
        <v>0.6189600813325222</v>
      </c>
      <c r="I11" s="7">
        <v>0.5401694246805218</v>
      </c>
      <c r="J11" s="7">
        <v>0.4875507154227067</v>
      </c>
      <c r="K11" s="7">
        <v>0.5277038641813601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117.49276296474049</v>
      </c>
      <c r="E12" s="8">
        <v>114.89169691217462</v>
      </c>
      <c r="F12" s="8">
        <v>111.97106631937659</v>
      </c>
      <c r="G12" s="8">
        <v>114.00723944800676</v>
      </c>
      <c r="H12" s="8">
        <v>114.02172558870089</v>
      </c>
      <c r="I12" s="8">
        <v>112.4638389190452</v>
      </c>
      <c r="J12" s="8">
        <v>112.03622139971661</v>
      </c>
      <c r="K12" s="8">
        <v>111.92052496034516</v>
      </c>
    </row>
    <row r="13" spans="1:11" ht="12.75">
      <c r="A13" s="9" t="s">
        <v>14</v>
      </c>
      <c r="B13" s="1" t="s">
        <v>32</v>
      </c>
      <c r="C13" s="4" t="s">
        <v>33</v>
      </c>
      <c r="D13">
        <v>-2</v>
      </c>
      <c r="E13">
        <v>-0.73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87</v>
      </c>
      <c r="E14">
        <v>69</v>
      </c>
      <c r="F14">
        <v>66</v>
      </c>
      <c r="G14">
        <v>51</v>
      </c>
      <c r="H14">
        <v>55</v>
      </c>
      <c r="I14">
        <v>60</v>
      </c>
      <c r="J14">
        <v>61</v>
      </c>
      <c r="K14">
        <v>65</v>
      </c>
    </row>
    <row r="15" spans="1:2" ht="12.75">
      <c r="A15" s="9" t="s">
        <v>16</v>
      </c>
      <c r="B15" s="1">
        <v>10</v>
      </c>
    </row>
    <row r="16" spans="1:2" ht="12.75">
      <c r="A16" s="9" t="s">
        <v>17</v>
      </c>
      <c r="B16" s="1">
        <v>22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9002.478938640132</v>
      </c>
      <c r="F27" s="5">
        <f t="shared" si="0"/>
        <v>13410.766977363515</v>
      </c>
      <c r="G27" s="5">
        <f t="shared" si="0"/>
        <v>17739.815938646214</v>
      </c>
      <c r="H27" s="5">
        <f t="shared" si="0"/>
        <v>19411.89122455789</v>
      </c>
      <c r="I27" s="5">
        <f t="shared" si="0"/>
        <v>20270.887188019966</v>
      </c>
      <c r="J27" s="5">
        <f t="shared" si="0"/>
        <v>20568.62771285476</v>
      </c>
      <c r="K27" s="5">
        <f t="shared" si="0"/>
        <v>22310.063766190637</v>
      </c>
    </row>
    <row r="28" spans="1:11" ht="12.75">
      <c r="A28" s="9" t="s">
        <v>27</v>
      </c>
      <c r="B28" s="1">
        <v>22</v>
      </c>
      <c r="C28" s="4" t="s">
        <v>2</v>
      </c>
      <c r="D28" s="6">
        <f>D7*($B$28/$B$16)^2*($B$29/$B$20)^2</f>
        <v>12.556960631028133</v>
      </c>
      <c r="E28" s="6">
        <f aca="true" t="shared" si="1" ref="E28:K28">E7*($B$28/$B$16)^2*($B$29/$B$20)^2</f>
        <v>8.747858276335295</v>
      </c>
      <c r="F28" s="6">
        <f t="shared" si="1"/>
        <v>7.0992781927691615</v>
      </c>
      <c r="G28" s="6">
        <f t="shared" si="1"/>
        <v>4.351344857533371</v>
      </c>
      <c r="H28" s="6">
        <f t="shared" si="1"/>
        <v>3.658869635957835</v>
      </c>
      <c r="I28" s="6">
        <f t="shared" si="1"/>
        <v>2.7641119487487575</v>
      </c>
      <c r="J28" s="6">
        <f t="shared" si="1"/>
        <v>2.218945878077263</v>
      </c>
      <c r="K28" s="6">
        <f t="shared" si="1"/>
        <v>1.9907080437157192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K29">D8*($B$28/$B$16)^5*($B$29/$B$20)^3</f>
        <v>59.51209440830314</v>
      </c>
      <c r="E29" s="6">
        <f t="shared" si="2"/>
        <v>45.83368143196924</v>
      </c>
      <c r="F29" s="6">
        <f t="shared" si="2"/>
        <v>44.607102381715734</v>
      </c>
      <c r="G29" s="6">
        <f t="shared" si="2"/>
        <v>36.39981011785098</v>
      </c>
      <c r="H29" s="6">
        <f t="shared" si="2"/>
        <v>39.54414990599926</v>
      </c>
      <c r="I29" s="6">
        <f t="shared" si="2"/>
        <v>44.352893267270396</v>
      </c>
      <c r="J29" s="6">
        <f t="shared" si="2"/>
        <v>47.17104204482017</v>
      </c>
      <c r="K29" s="6">
        <f t="shared" si="2"/>
        <v>51.487355653449804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7877.169071310117</v>
      </c>
      <c r="F33" s="5">
        <f t="shared" si="3"/>
        <v>11734.421105193078</v>
      </c>
      <c r="G33" s="5">
        <f t="shared" si="3"/>
        <v>15522.33894631544</v>
      </c>
      <c r="H33" s="5">
        <f t="shared" si="3"/>
        <v>16985.404821488155</v>
      </c>
      <c r="I33" s="5">
        <f t="shared" si="3"/>
        <v>17737.02628951747</v>
      </c>
      <c r="J33" s="5">
        <f t="shared" si="3"/>
        <v>17997.549248747917</v>
      </c>
      <c r="K33" s="5">
        <f t="shared" si="3"/>
        <v>19521.305795416807</v>
      </c>
    </row>
    <row r="34" spans="1:11" ht="12.75">
      <c r="A34" s="9" t="s">
        <v>27</v>
      </c>
      <c r="B34" s="1">
        <v>22</v>
      </c>
      <c r="C34" s="4" t="s">
        <v>2</v>
      </c>
      <c r="D34" s="6">
        <f>D7*($B$34/$B$16)^2*($B$35/$B$20)^2</f>
        <v>9.613922983130916</v>
      </c>
      <c r="E34" s="6">
        <f aca="true" t="shared" si="4" ref="E34:K34">E7*($B$34/$B$16)^2*($B$35/$B$20)^2</f>
        <v>6.697578992819212</v>
      </c>
      <c r="F34" s="6">
        <f t="shared" si="4"/>
        <v>5.43538486633889</v>
      </c>
      <c r="G34" s="6">
        <f t="shared" si="4"/>
        <v>3.3314984065489877</v>
      </c>
      <c r="H34" s="6">
        <f t="shared" si="4"/>
        <v>2.801322065030218</v>
      </c>
      <c r="I34" s="6">
        <f t="shared" si="4"/>
        <v>2.116273210760768</v>
      </c>
      <c r="J34" s="6">
        <f t="shared" si="4"/>
        <v>1.698880437902905</v>
      </c>
      <c r="K34" s="6">
        <f t="shared" si="4"/>
        <v>1.524135845969848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39.86845387118747</v>
      </c>
      <c r="E35" s="6">
        <f t="shared" si="5"/>
        <v>30.70498580305753</v>
      </c>
      <c r="F35" s="6">
        <f t="shared" si="5"/>
        <v>29.88327366587598</v>
      </c>
      <c r="G35" s="6">
        <f t="shared" si="5"/>
        <v>24.385029043794713</v>
      </c>
      <c r="H35" s="6">
        <f t="shared" si="5"/>
        <v>26.49149105030811</v>
      </c>
      <c r="I35" s="6">
        <f t="shared" si="5"/>
        <v>29.71297341928467</v>
      </c>
      <c r="J35" s="6">
        <f t="shared" si="5"/>
        <v>31.600912932369774</v>
      </c>
      <c r="K35" s="6">
        <f t="shared" si="5"/>
        <v>34.492505838150954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6751.8592039801</v>
      </c>
      <c r="F39" s="5">
        <f t="shared" si="6"/>
        <v>10058.075233022637</v>
      </c>
      <c r="G39" s="5">
        <f t="shared" si="6"/>
        <v>13304.861953984662</v>
      </c>
      <c r="H39" s="5">
        <f t="shared" si="6"/>
        <v>14558.918418418418</v>
      </c>
      <c r="I39" s="5">
        <f t="shared" si="6"/>
        <v>15203.165391014974</v>
      </c>
      <c r="J39" s="5">
        <f t="shared" si="6"/>
        <v>15426.47078464107</v>
      </c>
      <c r="K39" s="5">
        <f t="shared" si="6"/>
        <v>16732.547824642978</v>
      </c>
    </row>
    <row r="40" spans="1:11" ht="12.75">
      <c r="A40" s="9" t="s">
        <v>27</v>
      </c>
      <c r="B40" s="1">
        <v>22</v>
      </c>
      <c r="C40" s="4" t="s">
        <v>2</v>
      </c>
      <c r="D40" s="6">
        <f>D7*($B$40/$B$16)^2*($B$41/$B$20)^2</f>
        <v>7.063290354953325</v>
      </c>
      <c r="E40" s="6">
        <f aca="true" t="shared" si="7" ref="E40:K40">E7*($B$40/$B$16)^2*($B$41/$B$20)^2</f>
        <v>4.920670280438603</v>
      </c>
      <c r="F40" s="6">
        <f t="shared" si="7"/>
        <v>3.9933439834326534</v>
      </c>
      <c r="G40" s="6">
        <f t="shared" si="7"/>
        <v>2.447631482362521</v>
      </c>
      <c r="H40" s="6">
        <f t="shared" si="7"/>
        <v>2.058114170226282</v>
      </c>
      <c r="I40" s="6">
        <f t="shared" si="7"/>
        <v>1.5548129711711762</v>
      </c>
      <c r="J40" s="6">
        <f t="shared" si="7"/>
        <v>1.2481570564184605</v>
      </c>
      <c r="K40" s="6">
        <f t="shared" si="7"/>
        <v>1.1197732745900921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25.10666482850289</v>
      </c>
      <c r="E41" s="6">
        <f t="shared" si="8"/>
        <v>19.336084354112025</v>
      </c>
      <c r="F41" s="6">
        <f t="shared" si="8"/>
        <v>18.818621317286325</v>
      </c>
      <c r="G41" s="6">
        <f t="shared" si="8"/>
        <v>15.356169893468385</v>
      </c>
      <c r="H41" s="6">
        <f t="shared" si="8"/>
        <v>16.68268824159344</v>
      </c>
      <c r="I41" s="6">
        <f t="shared" si="8"/>
        <v>18.7113768471297</v>
      </c>
      <c r="J41" s="6">
        <f t="shared" si="8"/>
        <v>19.90028336265851</v>
      </c>
      <c r="K41" s="6">
        <f t="shared" si="8"/>
        <v>21.721228166299138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5626.549336650083</v>
      </c>
      <c r="F45" s="5">
        <f t="shared" si="9"/>
        <v>8381.729360852198</v>
      </c>
      <c r="G45" s="5">
        <f t="shared" si="9"/>
        <v>11087.384961653886</v>
      </c>
      <c r="H45" s="5">
        <f t="shared" si="9"/>
        <v>12132.432015348682</v>
      </c>
      <c r="I45" s="5">
        <f t="shared" si="9"/>
        <v>12669.30449251248</v>
      </c>
      <c r="J45" s="5">
        <f t="shared" si="9"/>
        <v>12855.392320534225</v>
      </c>
      <c r="K45" s="5">
        <f t="shared" si="9"/>
        <v>13943.789853869148</v>
      </c>
    </row>
    <row r="46" spans="1:11" ht="12.75">
      <c r="A46" s="9" t="s">
        <v>27</v>
      </c>
      <c r="B46" s="1">
        <v>22</v>
      </c>
      <c r="C46" s="4" t="s">
        <v>2</v>
      </c>
      <c r="D46" s="6">
        <f>D7*($B$46/$B$16)^2*($B$47/$B$20)^2</f>
        <v>4.905062746495365</v>
      </c>
      <c r="E46" s="6">
        <f aca="true" t="shared" si="10" ref="E46:K46">E7*($B$46/$B$16)^2*($B$47/$B$20)^2</f>
        <v>3.417132139193475</v>
      </c>
      <c r="F46" s="6">
        <f t="shared" si="10"/>
        <v>2.773155544050454</v>
      </c>
      <c r="G46" s="6">
        <f t="shared" si="10"/>
        <v>1.6997440849739731</v>
      </c>
      <c r="H46" s="6">
        <f t="shared" si="10"/>
        <v>1.4292459515460294</v>
      </c>
      <c r="I46" s="6">
        <f t="shared" si="10"/>
        <v>1.0797312299799837</v>
      </c>
      <c r="J46" s="6">
        <f t="shared" si="10"/>
        <v>0.866775733623931</v>
      </c>
      <c r="K46" s="6">
        <f t="shared" si="10"/>
        <v>0.777620329576453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14.529319923902138</v>
      </c>
      <c r="E47" s="6">
        <f t="shared" si="11"/>
        <v>11.18986363085187</v>
      </c>
      <c r="F47" s="6">
        <f t="shared" si="11"/>
        <v>10.890405854911071</v>
      </c>
      <c r="G47" s="6">
        <f t="shared" si="11"/>
        <v>8.886672392053466</v>
      </c>
      <c r="H47" s="6">
        <f t="shared" si="11"/>
        <v>9.654333473144353</v>
      </c>
      <c r="I47" s="6">
        <f t="shared" si="11"/>
        <v>10.82834308282969</v>
      </c>
      <c r="J47" s="6">
        <f t="shared" si="11"/>
        <v>11.516367686723678</v>
      </c>
      <c r="K47" s="6">
        <f t="shared" si="11"/>
        <v>12.570155188830523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4501.239469320066</v>
      </c>
      <c r="F51" s="5">
        <f t="shared" si="12"/>
        <v>6705.383488681758</v>
      </c>
      <c r="G51" s="5">
        <f t="shared" si="12"/>
        <v>8869.907969323107</v>
      </c>
      <c r="H51" s="5">
        <f t="shared" si="12"/>
        <v>9705.945612278945</v>
      </c>
      <c r="I51" s="5">
        <f t="shared" si="12"/>
        <v>10135.443594009983</v>
      </c>
      <c r="J51" s="5">
        <f t="shared" si="12"/>
        <v>10284.31385642738</v>
      </c>
      <c r="K51" s="5">
        <f t="shared" si="12"/>
        <v>11155.031883095318</v>
      </c>
    </row>
    <row r="52" spans="1:11" ht="12.75">
      <c r="A52" s="9" t="s">
        <v>27</v>
      </c>
      <c r="B52" s="1">
        <v>22</v>
      </c>
      <c r="C52" s="4" t="s">
        <v>2</v>
      </c>
      <c r="D52" s="6">
        <f>D7*($B$52/$B$16)^2*($B$53/$B$20)^2</f>
        <v>3.1392401577570332</v>
      </c>
      <c r="E52" s="6">
        <f aca="true" t="shared" si="13" ref="E52:K52">E7*($B$52/$B$16)^2*($B$53/$B$20)^2</f>
        <v>2.1869645690838238</v>
      </c>
      <c r="F52" s="6">
        <f t="shared" si="13"/>
        <v>1.7748195481922904</v>
      </c>
      <c r="G52" s="6">
        <f t="shared" si="13"/>
        <v>1.0878362143833427</v>
      </c>
      <c r="H52" s="6">
        <f t="shared" si="13"/>
        <v>0.9147174089894587</v>
      </c>
      <c r="I52" s="6">
        <f t="shared" si="13"/>
        <v>0.6910279871871894</v>
      </c>
      <c r="J52" s="6">
        <f t="shared" si="13"/>
        <v>0.5547364695193158</v>
      </c>
      <c r="K52" s="6">
        <f t="shared" si="13"/>
        <v>0.4976770109289298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7.439011801037893</v>
      </c>
      <c r="E53" s="6">
        <f t="shared" si="14"/>
        <v>5.729210178996155</v>
      </c>
      <c r="F53" s="6">
        <f t="shared" si="14"/>
        <v>5.575887797714467</v>
      </c>
      <c r="G53" s="6">
        <f t="shared" si="14"/>
        <v>4.549976264731373</v>
      </c>
      <c r="H53" s="6">
        <f t="shared" si="14"/>
        <v>4.943018738249908</v>
      </c>
      <c r="I53" s="6">
        <f t="shared" si="14"/>
        <v>5.5441116584087995</v>
      </c>
      <c r="J53" s="6">
        <f t="shared" si="14"/>
        <v>5.896380255602521</v>
      </c>
      <c r="K53" s="6">
        <f t="shared" si="14"/>
        <v>6.4359194566812254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3375.92960199005</v>
      </c>
      <c r="F57" s="5">
        <f t="shared" si="15"/>
        <v>5029.037616511318</v>
      </c>
      <c r="G57" s="5">
        <f t="shared" si="15"/>
        <v>6652.430976992331</v>
      </c>
      <c r="H57" s="5">
        <f t="shared" si="15"/>
        <v>7279.459209209209</v>
      </c>
      <c r="I57" s="5">
        <f t="shared" si="15"/>
        <v>7601.582695507487</v>
      </c>
      <c r="J57" s="5">
        <f t="shared" si="15"/>
        <v>7713.235392320535</v>
      </c>
      <c r="K57" s="5">
        <f t="shared" si="15"/>
        <v>8366.273912321489</v>
      </c>
    </row>
    <row r="58" spans="1:11" ht="12.75">
      <c r="A58" s="9" t="s">
        <v>27</v>
      </c>
      <c r="B58" s="1">
        <v>22</v>
      </c>
      <c r="C58" s="4" t="s">
        <v>2</v>
      </c>
      <c r="D58" s="6">
        <f>D7*($B$58/$B$16)^2*($B$59/$B$20)^2</f>
        <v>1.7658225887383312</v>
      </c>
      <c r="E58" s="6">
        <f aca="true" t="shared" si="16" ref="E58:K58">E7*($B$58/$B$16)^2*($B$59/$B$20)^2</f>
        <v>1.2301675701096508</v>
      </c>
      <c r="F58" s="6">
        <f t="shared" si="16"/>
        <v>0.9983359958581633</v>
      </c>
      <c r="G58" s="6">
        <f t="shared" si="16"/>
        <v>0.6119078705906302</v>
      </c>
      <c r="H58" s="6">
        <f t="shared" si="16"/>
        <v>0.5145285425565705</v>
      </c>
      <c r="I58" s="6">
        <f t="shared" si="16"/>
        <v>0.38870324279279406</v>
      </c>
      <c r="J58" s="6">
        <f t="shared" si="16"/>
        <v>0.31203926410461513</v>
      </c>
      <c r="K58" s="6">
        <f t="shared" si="16"/>
        <v>0.27994331864752303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3.138333103562861</v>
      </c>
      <c r="E59" s="6">
        <f t="shared" si="17"/>
        <v>2.417010544264003</v>
      </c>
      <c r="F59" s="6">
        <f t="shared" si="17"/>
        <v>2.3523276646607907</v>
      </c>
      <c r="G59" s="6">
        <f t="shared" si="17"/>
        <v>1.9195212366835481</v>
      </c>
      <c r="H59" s="6">
        <f t="shared" si="17"/>
        <v>2.08533603019918</v>
      </c>
      <c r="I59" s="6">
        <f t="shared" si="17"/>
        <v>2.3389221058912124</v>
      </c>
      <c r="J59" s="6">
        <f t="shared" si="17"/>
        <v>2.4875354203323137</v>
      </c>
      <c r="K59" s="6">
        <f t="shared" si="17"/>
        <v>2.7151535207873922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2000-07-28T15:34:16Z</cp:lastPrinted>
  <dcterms:created xsi:type="dcterms:W3CDTF">1998-01-06T13:15:37Z</dcterms:created>
  <dcterms:modified xsi:type="dcterms:W3CDTF">2008-06-03T19:26:13Z</dcterms:modified>
  <cp:category/>
  <cp:version/>
  <cp:contentType/>
  <cp:contentStatus/>
</cp:coreProperties>
</file>