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9" sheetId="1" r:id="rId1"/>
    <sheet name="datasheet (2)" sheetId="2" r:id="rId2"/>
  </sheets>
  <definedNames>
    <definedName name="_xlnm.Print_Area" localSheetId="0">'19'!$A$1:$K$55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<sst xmlns="http://schemas.openxmlformats.org/spreadsheetml/2006/main" count="78" uniqueCount="40">
  <si>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</si>
  <si>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</si>
  <si>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</si>
  <si>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</si>
  <si>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</si>
  <si>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</si>
  <si>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</si>
  <si>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</si>
  <si>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</si>
  <si>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</si>
  <si>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</si>
  <si>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</si>
  <si>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</si>
  <si>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</si>
  <si>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</si>
  <si>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</si>
  <si>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</si>
  <si>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</si>
  <si>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</si>
  <si>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</si>
  <si>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</si>
  <si>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</si>
  <si>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</si>
  <si>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</si>
  <si>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</si>
  <si>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</si>
  <si>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</si>
  <si>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</si>
  <si>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</si>
  <si>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</si>
  <si>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</si>
  <si>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</si>
  <si>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</si>
  <si>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</si>
  <si>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</si>
  <si>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CW</t>
  </si>
  <si>
    <t>449200-20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</si>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</sst>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6195.991297990026</c:v>
                </c:pt>
                <c:pt idx="2">
                  <c:v>10057.021074765624</c:v>
                </c:pt>
                <c:pt idx="3">
                  <c:v>13333.8166928125</c:v>
                </c:pt>
                <c:pt idx="4">
                  <c:v>13589.18536582318</c:v>
                </c:pt>
                <c:pt idx="5">
                  <c:v>14115.975887820514</c:v>
                </c:pt>
                <c:pt idx="6">
                  <c:v>14331.582026328124</c:v>
                </c:pt>
                <c:pt idx="7">
                  <c:v>15081.92350312305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29.75254500063092</c:v>
                </c:pt>
                <c:pt idx="1">
                  <c:v>23.01288603125457</c:v>
                </c:pt>
                <c:pt idx="2">
                  <c:v>22.66936340332031</c:v>
                </c:pt>
                <c:pt idx="3">
                  <c:v>22.66936340332031</c:v>
                </c:pt>
                <c:pt idx="4">
                  <c:v>22.66936340332031</c:v>
                </c:pt>
                <c:pt idx="5">
                  <c:v>23.207214580451037</c:v>
                </c:pt>
                <c:pt idx="6">
                  <c:v>24.756155787478924</c:v>
                </c:pt>
                <c:pt idx="7">
                  <c:v>26.456533234509074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5421.492385741273</c:v>
                </c:pt>
                <c:pt idx="2">
                  <c:v>8799.89344041992</c:v>
                </c:pt>
                <c:pt idx="3">
                  <c:v>11667.089606210937</c:v>
                </c:pt>
                <c:pt idx="4">
                  <c:v>11890.537195095283</c:v>
                </c:pt>
                <c:pt idx="5">
                  <c:v>12351.47890184295</c:v>
                </c:pt>
                <c:pt idx="6">
                  <c:v>12540.134273037109</c:v>
                </c:pt>
                <c:pt idx="7">
                  <c:v>13196.683065232668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19.931880732844544</c:v>
                </c:pt>
                <c:pt idx="1">
                  <c:v>15.41683575921937</c:v>
                </c:pt>
                <c:pt idx="2">
                  <c:v>15.186702436208725</c:v>
                </c:pt>
                <c:pt idx="3">
                  <c:v>15.186702436208725</c:v>
                </c:pt>
                <c:pt idx="4">
                  <c:v>15.186702436208725</c:v>
                </c:pt>
                <c:pt idx="5">
                  <c:v>15.547020705263098</c:v>
                </c:pt>
                <c:pt idx="6">
                  <c:v>16.584690302939983</c:v>
                </c:pt>
                <c:pt idx="7">
                  <c:v>17.723810350462134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4646.99347349252</c:v>
                </c:pt>
                <c:pt idx="2">
                  <c:v>7542.765806074219</c:v>
                </c:pt>
                <c:pt idx="3">
                  <c:v>10000.362519609374</c:v>
                </c:pt>
                <c:pt idx="4">
                  <c:v>10191.889024367385</c:v>
                </c:pt>
                <c:pt idx="5">
                  <c:v>10586.981915865385</c:v>
                </c:pt>
                <c:pt idx="6">
                  <c:v>10748.686519746094</c:v>
                </c:pt>
                <c:pt idx="7">
                  <c:v>11311.442627342287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12.55185492214117</c:v>
                </c:pt>
                <c:pt idx="1">
                  <c:v>9.708561294435523</c:v>
                </c:pt>
                <c:pt idx="2">
                  <c:v>9.563637685775756</c:v>
                </c:pt>
                <c:pt idx="3">
                  <c:v>9.563637685775756</c:v>
                </c:pt>
                <c:pt idx="4">
                  <c:v>9.563637685775756</c:v>
                </c:pt>
                <c:pt idx="5">
                  <c:v>9.790543651127782</c:v>
                </c:pt>
                <c:pt idx="6">
                  <c:v>10.444003222842671</c:v>
                </c:pt>
                <c:pt idx="7">
                  <c:v>11.161349958308515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3872.4945612437664</c:v>
                </c:pt>
                <c:pt idx="2">
                  <c:v>6285.638171728515</c:v>
                </c:pt>
                <c:pt idx="3">
                  <c:v>8333.635433007812</c:v>
                </c:pt>
                <c:pt idx="4">
                  <c:v>8493.240853639487</c:v>
                </c:pt>
                <c:pt idx="5">
                  <c:v>8822.484929887822</c:v>
                </c:pt>
                <c:pt idx="6">
                  <c:v>8957.238766455077</c:v>
                </c:pt>
                <c:pt idx="7">
                  <c:v>9426.202189451906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7.263804931794659</c:v>
                </c:pt>
                <c:pt idx="1">
                  <c:v>5.618380378724261</c:v>
                </c:pt>
                <c:pt idx="2">
                  <c:v>5.534512549638748</c:v>
                </c:pt>
                <c:pt idx="3">
                  <c:v>5.534512549638748</c:v>
                </c:pt>
                <c:pt idx="4">
                  <c:v>5.534512549638748</c:v>
                </c:pt>
                <c:pt idx="5">
                  <c:v>5.665823872180429</c:v>
                </c:pt>
                <c:pt idx="6">
                  <c:v>6.043983346552472</c:v>
                </c:pt>
                <c:pt idx="7">
                  <c:v>6.459114559206316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3097.995648995013</c:v>
                </c:pt>
                <c:pt idx="2">
                  <c:v>5028.510537382812</c:v>
                </c:pt>
                <c:pt idx="3">
                  <c:v>6666.90834640625</c:v>
                </c:pt>
                <c:pt idx="4">
                  <c:v>6794.59268291159</c:v>
                </c:pt>
                <c:pt idx="5">
                  <c:v>7057.987943910257</c:v>
                </c:pt>
                <c:pt idx="6">
                  <c:v>7165.791013164062</c:v>
                </c:pt>
                <c:pt idx="7">
                  <c:v>7540.961751561525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3.719068125078865</c:v>
                </c:pt>
                <c:pt idx="1">
                  <c:v>2.8766107539068213</c:v>
                </c:pt>
                <c:pt idx="2">
                  <c:v>2.833670425415039</c:v>
                </c:pt>
                <c:pt idx="3">
                  <c:v>2.833670425415039</c:v>
                </c:pt>
                <c:pt idx="4">
                  <c:v>2.833670425415039</c:v>
                </c:pt>
                <c:pt idx="5">
                  <c:v>2.9009018225563796</c:v>
                </c:pt>
                <c:pt idx="6">
                  <c:v>3.0945194734348656</c:v>
                </c:pt>
                <c:pt idx="7">
                  <c:v>3.3070666543136342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2323.49673674626</c:v>
                </c:pt>
                <c:pt idx="2">
                  <c:v>3771.3829030371094</c:v>
                </c:pt>
                <c:pt idx="3">
                  <c:v>5000.181259804687</c:v>
                </c:pt>
                <c:pt idx="4">
                  <c:v>5095.9445121836925</c:v>
                </c:pt>
                <c:pt idx="5">
                  <c:v>5293.490957932692</c:v>
                </c:pt>
                <c:pt idx="6">
                  <c:v>5374.343259873047</c:v>
                </c:pt>
                <c:pt idx="7">
                  <c:v>5655.721313671143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1.5689818652676462</c:v>
                </c:pt>
                <c:pt idx="1">
                  <c:v>1.2135701618044403</c:v>
                </c:pt>
                <c:pt idx="2">
                  <c:v>1.1954547107219695</c:v>
                </c:pt>
                <c:pt idx="3">
                  <c:v>1.1954547107219695</c:v>
                </c:pt>
                <c:pt idx="4">
                  <c:v>1.1954547107219695</c:v>
                </c:pt>
                <c:pt idx="5">
                  <c:v>1.2238179563909728</c:v>
                </c:pt>
                <c:pt idx="6">
                  <c:v>1.3055004028553339</c:v>
                </c:pt>
                <c:pt idx="7">
                  <c:v>1.3951687447885643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449236"/>
        <c:axId val="27612005"/>
      </c:scatterChart>
      <c:valAx>
        <c:axId val="144492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27612005"/>
        <c:crosses val="autoZero"/>
        <c:crossBetween val="midCat"/>
        <c:dispUnits/>
        <c:minorUnit val="1000"/>
      </c:valAx>
      <c:valAx>
        <c:axId val="2761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444923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325"/>
          <c:w val="0.961"/>
          <c:h val="0.7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6195.991297990026</c:v>
                </c:pt>
                <c:pt idx="2">
                  <c:v>10057.021074765624</c:v>
                </c:pt>
                <c:pt idx="3">
                  <c:v>13333.8166928125</c:v>
                </c:pt>
                <c:pt idx="4">
                  <c:v>13589.18536582318</c:v>
                </c:pt>
                <c:pt idx="5">
                  <c:v>14115.975887820514</c:v>
                </c:pt>
                <c:pt idx="6">
                  <c:v>14331.582026328124</c:v>
                </c:pt>
                <c:pt idx="7">
                  <c:v>15081.92350312305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9.804859869703074</c:v>
                </c:pt>
                <c:pt idx="1">
                  <c:v>6.352226292502166</c:v>
                </c:pt>
                <c:pt idx="2">
                  <c:v>4.9411875</c:v>
                </c:pt>
                <c:pt idx="3">
                  <c:v>2.8315937499999997</c:v>
                </c:pt>
                <c:pt idx="4">
                  <c:v>2.3393970234036323</c:v>
                </c:pt>
                <c:pt idx="5">
                  <c:v>1.6801855130688697</c:v>
                </c:pt>
                <c:pt idx="6">
                  <c:v>1.3114453125</c:v>
                </c:pt>
                <c:pt idx="7">
                  <c:v>0.5577245015119766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5421.492385741273</c:v>
                </c:pt>
                <c:pt idx="2">
                  <c:v>8799.89344041992</c:v>
                </c:pt>
                <c:pt idx="3">
                  <c:v>11667.089606210937</c:v>
                </c:pt>
                <c:pt idx="4">
                  <c:v>11890.537195095283</c:v>
                </c:pt>
                <c:pt idx="5">
                  <c:v>12351.47890184295</c:v>
                </c:pt>
                <c:pt idx="6">
                  <c:v>12540.134273037109</c:v>
                </c:pt>
                <c:pt idx="7">
                  <c:v>13196.683065232668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7.506845837741416</c:v>
                </c:pt>
                <c:pt idx="1">
                  <c:v>4.863423255196971</c:v>
                </c:pt>
                <c:pt idx="2">
                  <c:v>3.7830966796875</c:v>
                </c:pt>
                <c:pt idx="3">
                  <c:v>2.16793896484375</c:v>
                </c:pt>
                <c:pt idx="4">
                  <c:v>1.791100846043406</c:v>
                </c:pt>
                <c:pt idx="5">
                  <c:v>1.2863920334433534</c:v>
                </c:pt>
                <c:pt idx="6">
                  <c:v>1.0040753173828125</c:v>
                </c:pt>
                <c:pt idx="7">
                  <c:v>0.42700782147010713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4646.99347349252</c:v>
                </c:pt>
                <c:pt idx="2">
                  <c:v>7542.765806074219</c:v>
                </c:pt>
                <c:pt idx="3">
                  <c:v>10000.362519609374</c:v>
                </c:pt>
                <c:pt idx="4">
                  <c:v>10191.889024367385</c:v>
                </c:pt>
                <c:pt idx="5">
                  <c:v>10586.981915865385</c:v>
                </c:pt>
                <c:pt idx="6">
                  <c:v>10748.686519746094</c:v>
                </c:pt>
                <c:pt idx="7">
                  <c:v>11311.442627342287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5.515233676707979</c:v>
                </c:pt>
                <c:pt idx="1">
                  <c:v>3.5731272895324686</c:v>
                </c:pt>
                <c:pt idx="2">
                  <c:v>2.7794179687500002</c:v>
                </c:pt>
                <c:pt idx="3">
                  <c:v>1.592771484375</c:v>
                </c:pt>
                <c:pt idx="4">
                  <c:v>1.315910825664543</c:v>
                </c:pt>
                <c:pt idx="5">
                  <c:v>0.9451043511012392</c:v>
                </c:pt>
                <c:pt idx="6">
                  <c:v>0.73768798828125</c:v>
                </c:pt>
                <c:pt idx="7">
                  <c:v>0.3137200321004869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3872.4945612437664</c:v>
                </c:pt>
                <c:pt idx="2">
                  <c:v>6285.638171728515</c:v>
                </c:pt>
                <c:pt idx="3">
                  <c:v>8333.635433007812</c:v>
                </c:pt>
                <c:pt idx="4">
                  <c:v>8493.240853639487</c:v>
                </c:pt>
                <c:pt idx="5">
                  <c:v>8822.484929887822</c:v>
                </c:pt>
                <c:pt idx="6">
                  <c:v>8957.238766455077</c:v>
                </c:pt>
                <c:pt idx="7">
                  <c:v>9426.202189451906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3.8300233866027633</c:v>
                </c:pt>
                <c:pt idx="1">
                  <c:v>2.4813383955086588</c:v>
                </c:pt>
                <c:pt idx="2">
                  <c:v>1.9301513671875001</c:v>
                </c:pt>
                <c:pt idx="3">
                  <c:v>1.10609130859375</c:v>
                </c:pt>
                <c:pt idx="4">
                  <c:v>0.9138269622670439</c:v>
                </c:pt>
                <c:pt idx="5">
                  <c:v>0.6563224660425272</c:v>
                </c:pt>
                <c:pt idx="6">
                  <c:v>0.5122833251953125</c:v>
                </c:pt>
                <c:pt idx="7">
                  <c:v>0.21786113340311586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3097.995648995013</c:v>
                </c:pt>
                <c:pt idx="2">
                  <c:v>5028.510537382812</c:v>
                </c:pt>
                <c:pt idx="3">
                  <c:v>6666.90834640625</c:v>
                </c:pt>
                <c:pt idx="4">
                  <c:v>6794.59268291159</c:v>
                </c:pt>
                <c:pt idx="5">
                  <c:v>7057.987943910257</c:v>
                </c:pt>
                <c:pt idx="6">
                  <c:v>7165.791013164062</c:v>
                </c:pt>
                <c:pt idx="7">
                  <c:v>7540.961751561525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2.4512149674257686</c:v>
                </c:pt>
                <c:pt idx="1">
                  <c:v>1.5880565731255416</c:v>
                </c:pt>
                <c:pt idx="2">
                  <c:v>1.235296875</c:v>
                </c:pt>
                <c:pt idx="3">
                  <c:v>0.7078984374999999</c:v>
                </c:pt>
                <c:pt idx="4">
                  <c:v>0.5848492558509081</c:v>
                </c:pt>
                <c:pt idx="5">
                  <c:v>0.4200463782672174</c:v>
                </c:pt>
                <c:pt idx="6">
                  <c:v>0.327861328125</c:v>
                </c:pt>
                <c:pt idx="7">
                  <c:v>0.13943112537799415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2323.49673674626</c:v>
                </c:pt>
                <c:pt idx="2">
                  <c:v>3771.3829030371094</c:v>
                </c:pt>
                <c:pt idx="3">
                  <c:v>5000.181259804687</c:v>
                </c:pt>
                <c:pt idx="4">
                  <c:v>5095.9445121836925</c:v>
                </c:pt>
                <c:pt idx="5">
                  <c:v>5293.490957932692</c:v>
                </c:pt>
                <c:pt idx="6">
                  <c:v>5374.343259873047</c:v>
                </c:pt>
                <c:pt idx="7">
                  <c:v>5655.721313671143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1.3788084191769947</c:v>
                </c:pt>
                <c:pt idx="1">
                  <c:v>0.8932818223831172</c:v>
                </c:pt>
                <c:pt idx="2">
                  <c:v>0.6948544921875001</c:v>
                </c:pt>
                <c:pt idx="3">
                  <c:v>0.39819287109375</c:v>
                </c:pt>
                <c:pt idx="4">
                  <c:v>0.3289777064161358</c:v>
                </c:pt>
                <c:pt idx="5">
                  <c:v>0.2362760877753098</c:v>
                </c:pt>
                <c:pt idx="6">
                  <c:v>0.1844219970703125</c:v>
                </c:pt>
                <c:pt idx="7">
                  <c:v>0.07843000802512172</c:v>
                </c:pt>
              </c:numCache>
            </c:numRef>
          </c:yVal>
          <c:smooth val="0"/>
        </c:ser>
        <c:axId val="54150122"/>
        <c:axId val="51384179"/>
      </c:scatterChart>
      <c:valAx>
        <c:axId val="5415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51384179"/>
        <c:crosses val="autoZero"/>
        <c:crossBetween val="midCat"/>
        <c:dispUnits/>
        <c:minorUnit val="1000"/>
      </c:valAx>
      <c:valAx>
        <c:axId val="5138417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415012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0.0675</cdr:y>
    </cdr:from>
    <cdr:to>
      <cdr:x>0.73525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449XXX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19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0.02925</cdr:x>
      <cdr:y>0.0405</cdr:y>
    </cdr:from>
    <cdr:to>
      <cdr:x>0.21275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0.5045</cdr:y>
    </cdr:from>
    <cdr:to>
      <cdr:x>0.51575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20</xdr:row>
      <xdr:rowOff>66675</xdr:rowOff>
    </xdr:from>
    <xdr:to>
      <xdr:col>6</xdr:col>
      <xdr:colOff>590550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86200" y="330517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333375</xdr:colOff>
      <xdr:row>18</xdr:row>
      <xdr:rowOff>66675</xdr:rowOff>
    </xdr:from>
    <xdr:to>
      <xdr:col>8</xdr:col>
      <xdr:colOff>104775</xdr:colOff>
      <xdr:row>19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00575" y="298132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314325</xdr:colOff>
      <xdr:row>16</xdr:row>
      <xdr:rowOff>38100</xdr:rowOff>
    </xdr:from>
    <xdr:to>
      <xdr:col>9</xdr:col>
      <xdr:colOff>133350</xdr:colOff>
      <xdr:row>17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91125" y="262890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295275</xdr:colOff>
      <xdr:row>12</xdr:row>
      <xdr:rowOff>152400</xdr:rowOff>
    </xdr:from>
    <xdr:to>
      <xdr:col>10</xdr:col>
      <xdr:colOff>85725</xdr:colOff>
      <xdr:row>14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81675" y="2095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142875</xdr:colOff>
      <xdr:row>41</xdr:row>
      <xdr:rowOff>104775</xdr:rowOff>
    </xdr:from>
    <xdr:to>
      <xdr:col>1</xdr:col>
      <xdr:colOff>523875</xdr:colOff>
      <xdr:row>42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524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2</xdr:col>
      <xdr:colOff>66675</xdr:colOff>
      <xdr:row>40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4875" y="6315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409575</xdr:colOff>
      <xdr:row>35</xdr:row>
      <xdr:rowOff>142875</xdr:rowOff>
    </xdr:from>
    <xdr:to>
      <xdr:col>2</xdr:col>
      <xdr:colOff>161925</xdr:colOff>
      <xdr:row>36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19175" y="5810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447675</xdr:colOff>
      <xdr:row>32</xdr:row>
      <xdr:rowOff>0</xdr:rowOff>
    </xdr:from>
    <xdr:to>
      <xdr:col>2</xdr:col>
      <xdr:colOff>219075</xdr:colOff>
      <xdr:row>33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28575</xdr:colOff>
      <xdr:row>44</xdr:row>
      <xdr:rowOff>0</xdr:rowOff>
    </xdr:from>
    <xdr:to>
      <xdr:col>1</xdr:col>
      <xdr:colOff>409575</xdr:colOff>
      <xdr:row>45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7124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390525</xdr:colOff>
      <xdr:row>22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048000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457200</xdr:colOff>
      <xdr:row>23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543175" y="3667125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542925</xdr:colOff>
      <xdr:row>45</xdr:row>
      <xdr:rowOff>123825</xdr:rowOff>
    </xdr:from>
    <xdr:to>
      <xdr:col>1</xdr:col>
      <xdr:colOff>314325</xdr:colOff>
      <xdr:row>46</xdr:row>
      <xdr:rowOff>133350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42925" y="7410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R49" sqref="R49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12.7109375" style="0" customWidth="1"/>
  </cols>
  <sheetData>
    <row r="5" spans="1:11" ht="13.5" thickBot="1">
      <c r="A5" s="9" t="s">
        <v>6</v>
      </c>
      <c r="B5" s="10">
        <v>38763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5781.359426612651</v>
      </c>
      <c r="F6" s="5">
        <v>9384.0115</v>
      </c>
      <c r="G6" s="5">
        <v>12441.526000000002</v>
      </c>
      <c r="H6" s="5">
        <v>12679.805560762263</v>
      </c>
      <c r="I6" s="5">
        <v>13171.343589743592</v>
      </c>
      <c r="J6" s="5">
        <v>13372.5215</v>
      </c>
      <c r="K6" s="5">
        <v>14072.65059337914</v>
      </c>
    </row>
    <row r="7" spans="1:11" ht="12.75">
      <c r="A7" s="9" t="s">
        <v>8</v>
      </c>
      <c r="B7" s="10" t="s">
        <v>30</v>
      </c>
      <c r="C7" t="s">
        <v>34</v>
      </c>
      <c r="D7">
        <v>6.953030821728496</v>
      </c>
      <c r="E7">
        <v>4.504625847314556</v>
      </c>
      <c r="F7">
        <v>3.504</v>
      </c>
      <c r="G7">
        <v>2.008</v>
      </c>
      <c r="H7">
        <v>1.6589629861255675</v>
      </c>
      <c r="I7">
        <v>1.1914888956942677</v>
      </c>
      <c r="J7">
        <v>0.93</v>
      </c>
      <c r="K7">
        <v>0.39550546367608314</v>
      </c>
    </row>
    <row r="8" spans="1:11" ht="12.75">
      <c r="A8" s="9" t="s">
        <v>9</v>
      </c>
      <c r="B8" s="11">
        <v>845</v>
      </c>
      <c r="C8" s="4" t="s">
        <v>3</v>
      </c>
      <c r="D8" s="6">
        <v>19.686841975637364</v>
      </c>
      <c r="E8" s="6">
        <v>15.227304107633616</v>
      </c>
      <c r="F8" s="6">
        <v>15</v>
      </c>
      <c r="G8" s="6">
        <v>15</v>
      </c>
      <c r="H8" s="6">
        <v>15</v>
      </c>
      <c r="I8" s="6">
        <v>15.355888584669264</v>
      </c>
      <c r="J8" s="6">
        <v>16.380801269337564</v>
      </c>
      <c r="K8" s="6">
        <v>17.505917191283412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0.26936814259176783</v>
      </c>
      <c r="F9" s="7">
        <v>0.3491622935427102</v>
      </c>
      <c r="G9" s="7">
        <v>0.33475710141630544</v>
      </c>
      <c r="H9" s="7">
        <v>0.24830138073810804</v>
      </c>
      <c r="I9" s="7">
        <v>0.16096286143706684</v>
      </c>
      <c r="J9" s="7">
        <v>0.11957535254267274</v>
      </c>
      <c r="K9" s="7">
        <v>0.05007536004083346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6.953030821728496</v>
      </c>
      <c r="E10" s="6">
        <v>5.102677351031103</v>
      </c>
      <c r="F10" s="6">
        <v>5.079635324640175</v>
      </c>
      <c r="G10" s="6">
        <v>4.777656748966887</v>
      </c>
      <c r="H10" s="6">
        <v>4.535724327436323</v>
      </c>
      <c r="I10" s="6">
        <v>4.295611055063625</v>
      </c>
      <c r="J10" s="6">
        <v>4.1296704892118985</v>
      </c>
      <c r="K10" s="6">
        <v>3.9389892976246537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0.3051304962679067</v>
      </c>
      <c r="F11" s="7">
        <v>0.5061692694954146</v>
      </c>
      <c r="G11" s="7">
        <v>0.7964912972341655</v>
      </c>
      <c r="H11" s="7">
        <v>0.6788738643169588</v>
      </c>
      <c r="I11" s="7">
        <v>0.5803107771649418</v>
      </c>
      <c r="J11" s="7">
        <v>0.5309750587447146</v>
      </c>
      <c r="K11" s="7">
        <v>0.4987195510327713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116.0203671024109</v>
      </c>
      <c r="E12" s="8">
        <v>112.9390130612201</v>
      </c>
      <c r="F12" s="8">
        <v>111</v>
      </c>
      <c r="G12" s="8">
        <v>113</v>
      </c>
      <c r="H12" s="8">
        <v>111.99321520878868</v>
      </c>
      <c r="I12" s="8">
        <v>111.0135759454845</v>
      </c>
      <c r="J12" s="8">
        <v>111</v>
      </c>
      <c r="K12" s="8">
        <v>110.98643253683126</v>
      </c>
    </row>
    <row r="13" spans="1:11" ht="12.75">
      <c r="A13" s="9" t="s">
        <v>14</v>
      </c>
      <c r="B13" s="1" t="s">
        <v>32</v>
      </c>
      <c r="C13" s="4" t="s">
        <v>33</v>
      </c>
      <c r="D13">
        <v>-1.87</v>
      </c>
      <c r="E13">
        <v>-0.35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70</v>
      </c>
      <c r="E14">
        <v>57</v>
      </c>
      <c r="F14">
        <v>52</v>
      </c>
      <c r="G14">
        <v>43</v>
      </c>
      <c r="H14">
        <v>46</v>
      </c>
      <c r="I14">
        <v>50</v>
      </c>
      <c r="J14">
        <v>51</v>
      </c>
      <c r="K14">
        <v>53</v>
      </c>
    </row>
    <row r="15" spans="1:2" ht="12.75">
      <c r="A15" s="9" t="s">
        <v>16</v>
      </c>
      <c r="B15" s="1">
        <v>10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3200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6195.991297990026</v>
      </c>
      <c r="F27" s="5">
        <f t="shared" si="0"/>
        <v>10057.021074765624</v>
      </c>
      <c r="G27" s="5">
        <f t="shared" si="0"/>
        <v>13333.8166928125</v>
      </c>
      <c r="H27" s="5">
        <f t="shared" si="0"/>
        <v>13589.18536582318</v>
      </c>
      <c r="I27" s="5">
        <f t="shared" si="0"/>
        <v>14115.975887820514</v>
      </c>
      <c r="J27" s="5">
        <f t="shared" si="0"/>
        <v>14331.582026328124</v>
      </c>
      <c r="K27" s="5">
        <f t="shared" si="0"/>
        <v>15081.92350312305</v>
      </c>
    </row>
    <row r="28" spans="1:11" ht="12.75">
      <c r="A28" s="9" t="s">
        <v>27</v>
      </c>
      <c r="B28" s="1">
        <v>19</v>
      </c>
      <c r="C28" s="4" t="s">
        <v>2</v>
      </c>
      <c r="D28" s="6">
        <f>D7*($B$28/$B$16)^2*($B$29/$B$20)^2</f>
        <v>9.804859869703074</v>
      </c>
      <c r="E28" s="6">
        <f aca="true" t="shared" si="1" ref="E28:K28">E7*($B$28/$B$16)^2*($B$29/$B$20)^2</f>
        <v>6.352226292502166</v>
      </c>
      <c r="F28" s="6">
        <f t="shared" si="1"/>
        <v>4.9411875</v>
      </c>
      <c r="G28" s="6">
        <f t="shared" si="1"/>
        <v>2.8315937499999997</v>
      </c>
      <c r="H28" s="6">
        <f t="shared" si="1"/>
        <v>2.3393970234036323</v>
      </c>
      <c r="I28" s="6">
        <f t="shared" si="1"/>
        <v>1.6801855130688697</v>
      </c>
      <c r="J28" s="6">
        <f t="shared" si="1"/>
        <v>1.3114453125</v>
      </c>
      <c r="K28" s="6">
        <f t="shared" si="1"/>
        <v>0.5577245015119766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K29">D8*($B$28/$B$16)^5*($B$29/$B$20)^3</f>
        <v>29.75254500063092</v>
      </c>
      <c r="E29" s="6">
        <f t="shared" si="2"/>
        <v>23.01288603125457</v>
      </c>
      <c r="F29" s="6">
        <f t="shared" si="2"/>
        <v>22.66936340332031</v>
      </c>
      <c r="G29" s="6">
        <f t="shared" si="2"/>
        <v>22.66936340332031</v>
      </c>
      <c r="H29" s="6">
        <f t="shared" si="2"/>
        <v>22.66936340332031</v>
      </c>
      <c r="I29" s="6">
        <f t="shared" si="2"/>
        <v>23.207214580451037</v>
      </c>
      <c r="J29" s="6">
        <f t="shared" si="2"/>
        <v>24.756155787478924</v>
      </c>
      <c r="K29" s="6">
        <f t="shared" si="2"/>
        <v>26.456533234509074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5421.492385741273</v>
      </c>
      <c r="F33" s="5">
        <f t="shared" si="3"/>
        <v>8799.89344041992</v>
      </c>
      <c r="G33" s="5">
        <f t="shared" si="3"/>
        <v>11667.089606210937</v>
      </c>
      <c r="H33" s="5">
        <f t="shared" si="3"/>
        <v>11890.537195095283</v>
      </c>
      <c r="I33" s="5">
        <f t="shared" si="3"/>
        <v>12351.47890184295</v>
      </c>
      <c r="J33" s="5">
        <f t="shared" si="3"/>
        <v>12540.134273037109</v>
      </c>
      <c r="K33" s="5">
        <f t="shared" si="3"/>
        <v>13196.683065232668</v>
      </c>
    </row>
    <row r="34" spans="1:11" ht="12.75">
      <c r="A34" s="9" t="s">
        <v>27</v>
      </c>
      <c r="B34" s="1">
        <v>19</v>
      </c>
      <c r="C34" s="4" t="s">
        <v>2</v>
      </c>
      <c r="D34" s="6">
        <f>D7*($B$34/$B$16)^2*($B$35/$B$20)^2</f>
        <v>7.506845837741416</v>
      </c>
      <c r="E34" s="6">
        <f aca="true" t="shared" si="4" ref="E34:K34">E7*($B$34/$B$16)^2*($B$35/$B$20)^2</f>
        <v>4.863423255196971</v>
      </c>
      <c r="F34" s="6">
        <f t="shared" si="4"/>
        <v>3.7830966796875</v>
      </c>
      <c r="G34" s="6">
        <f t="shared" si="4"/>
        <v>2.16793896484375</v>
      </c>
      <c r="H34" s="6">
        <f t="shared" si="4"/>
        <v>1.791100846043406</v>
      </c>
      <c r="I34" s="6">
        <f t="shared" si="4"/>
        <v>1.2863920334433534</v>
      </c>
      <c r="J34" s="6">
        <f t="shared" si="4"/>
        <v>1.0040753173828125</v>
      </c>
      <c r="K34" s="6">
        <f t="shared" si="4"/>
        <v>0.42700782147010713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19.931880732844544</v>
      </c>
      <c r="E35" s="6">
        <f t="shared" si="5"/>
        <v>15.41683575921937</v>
      </c>
      <c r="F35" s="6">
        <f t="shared" si="5"/>
        <v>15.186702436208725</v>
      </c>
      <c r="G35" s="6">
        <f t="shared" si="5"/>
        <v>15.186702436208725</v>
      </c>
      <c r="H35" s="6">
        <f t="shared" si="5"/>
        <v>15.186702436208725</v>
      </c>
      <c r="I35" s="6">
        <f t="shared" si="5"/>
        <v>15.547020705263098</v>
      </c>
      <c r="J35" s="6">
        <f t="shared" si="5"/>
        <v>16.584690302939983</v>
      </c>
      <c r="K35" s="6">
        <f t="shared" si="5"/>
        <v>17.723810350462134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4646.99347349252</v>
      </c>
      <c r="F39" s="5">
        <f t="shared" si="6"/>
        <v>7542.765806074219</v>
      </c>
      <c r="G39" s="5">
        <f t="shared" si="6"/>
        <v>10000.362519609374</v>
      </c>
      <c r="H39" s="5">
        <f t="shared" si="6"/>
        <v>10191.889024367385</v>
      </c>
      <c r="I39" s="5">
        <f t="shared" si="6"/>
        <v>10586.981915865385</v>
      </c>
      <c r="J39" s="5">
        <f t="shared" si="6"/>
        <v>10748.686519746094</v>
      </c>
      <c r="K39" s="5">
        <f t="shared" si="6"/>
        <v>11311.442627342287</v>
      </c>
    </row>
    <row r="40" spans="1:11" ht="12.75">
      <c r="A40" s="9" t="s">
        <v>27</v>
      </c>
      <c r="B40" s="1">
        <v>19</v>
      </c>
      <c r="C40" s="4" t="s">
        <v>2</v>
      </c>
      <c r="D40" s="6">
        <f>D7*($B$40/$B$16)^2*($B$41/$B$20)^2</f>
        <v>5.515233676707979</v>
      </c>
      <c r="E40" s="6">
        <f aca="true" t="shared" si="7" ref="E40:K40">E7*($B$40/$B$16)^2*($B$41/$B$20)^2</f>
        <v>3.5731272895324686</v>
      </c>
      <c r="F40" s="6">
        <f t="shared" si="7"/>
        <v>2.7794179687500002</v>
      </c>
      <c r="G40" s="6">
        <f t="shared" si="7"/>
        <v>1.592771484375</v>
      </c>
      <c r="H40" s="6">
        <f t="shared" si="7"/>
        <v>1.315910825664543</v>
      </c>
      <c r="I40" s="6">
        <f t="shared" si="7"/>
        <v>0.9451043511012392</v>
      </c>
      <c r="J40" s="6">
        <f t="shared" si="7"/>
        <v>0.73768798828125</v>
      </c>
      <c r="K40" s="6">
        <f t="shared" si="7"/>
        <v>0.3137200321004869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12.55185492214117</v>
      </c>
      <c r="E41" s="6">
        <f t="shared" si="8"/>
        <v>9.708561294435523</v>
      </c>
      <c r="F41" s="6">
        <f t="shared" si="8"/>
        <v>9.563637685775756</v>
      </c>
      <c r="G41" s="6">
        <f t="shared" si="8"/>
        <v>9.563637685775756</v>
      </c>
      <c r="H41" s="6">
        <f t="shared" si="8"/>
        <v>9.563637685775756</v>
      </c>
      <c r="I41" s="6">
        <f t="shared" si="8"/>
        <v>9.790543651127782</v>
      </c>
      <c r="J41" s="6">
        <f t="shared" si="8"/>
        <v>10.444003222842671</v>
      </c>
      <c r="K41" s="6">
        <f t="shared" si="8"/>
        <v>11.161349958308515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3872.4945612437664</v>
      </c>
      <c r="F45" s="5">
        <f t="shared" si="9"/>
        <v>6285.638171728515</v>
      </c>
      <c r="G45" s="5">
        <f t="shared" si="9"/>
        <v>8333.635433007812</v>
      </c>
      <c r="H45" s="5">
        <f t="shared" si="9"/>
        <v>8493.240853639487</v>
      </c>
      <c r="I45" s="5">
        <f t="shared" si="9"/>
        <v>8822.484929887822</v>
      </c>
      <c r="J45" s="5">
        <f t="shared" si="9"/>
        <v>8957.238766455077</v>
      </c>
      <c r="K45" s="5">
        <f t="shared" si="9"/>
        <v>9426.202189451906</v>
      </c>
    </row>
    <row r="46" spans="1:11" ht="12.75">
      <c r="A46" s="9" t="s">
        <v>27</v>
      </c>
      <c r="B46" s="1">
        <v>19</v>
      </c>
      <c r="C46" s="4" t="s">
        <v>2</v>
      </c>
      <c r="D46" s="6">
        <f>D7*($B$46/$B$16)^2*($B$47/$B$20)^2</f>
        <v>3.8300233866027633</v>
      </c>
      <c r="E46" s="6">
        <f aca="true" t="shared" si="10" ref="E46:K46">E7*($B$46/$B$16)^2*($B$47/$B$20)^2</f>
        <v>2.4813383955086588</v>
      </c>
      <c r="F46" s="6">
        <f t="shared" si="10"/>
        <v>1.9301513671875001</v>
      </c>
      <c r="G46" s="6">
        <f t="shared" si="10"/>
        <v>1.10609130859375</v>
      </c>
      <c r="H46" s="6">
        <f t="shared" si="10"/>
        <v>0.9138269622670439</v>
      </c>
      <c r="I46" s="6">
        <f t="shared" si="10"/>
        <v>0.6563224660425272</v>
      </c>
      <c r="J46" s="6">
        <f t="shared" si="10"/>
        <v>0.5122833251953125</v>
      </c>
      <c r="K46" s="6">
        <f t="shared" si="10"/>
        <v>0.21786113340311586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7.263804931794659</v>
      </c>
      <c r="E47" s="6">
        <f t="shared" si="11"/>
        <v>5.618380378724261</v>
      </c>
      <c r="F47" s="6">
        <f t="shared" si="11"/>
        <v>5.534512549638748</v>
      </c>
      <c r="G47" s="6">
        <f t="shared" si="11"/>
        <v>5.534512549638748</v>
      </c>
      <c r="H47" s="6">
        <f t="shared" si="11"/>
        <v>5.534512549638748</v>
      </c>
      <c r="I47" s="6">
        <f t="shared" si="11"/>
        <v>5.665823872180429</v>
      </c>
      <c r="J47" s="6">
        <f t="shared" si="11"/>
        <v>6.043983346552472</v>
      </c>
      <c r="K47" s="6">
        <f t="shared" si="11"/>
        <v>6.459114559206316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3097.995648995013</v>
      </c>
      <c r="F51" s="5">
        <f t="shared" si="12"/>
        <v>5028.510537382812</v>
      </c>
      <c r="G51" s="5">
        <f t="shared" si="12"/>
        <v>6666.90834640625</v>
      </c>
      <c r="H51" s="5">
        <f t="shared" si="12"/>
        <v>6794.59268291159</v>
      </c>
      <c r="I51" s="5">
        <f t="shared" si="12"/>
        <v>7057.987943910257</v>
      </c>
      <c r="J51" s="5">
        <f t="shared" si="12"/>
        <v>7165.791013164062</v>
      </c>
      <c r="K51" s="5">
        <f t="shared" si="12"/>
        <v>7540.961751561525</v>
      </c>
    </row>
    <row r="52" spans="1:11" ht="12.75">
      <c r="A52" s="9" t="s">
        <v>27</v>
      </c>
      <c r="B52" s="1">
        <v>19</v>
      </c>
      <c r="C52" s="4" t="s">
        <v>2</v>
      </c>
      <c r="D52" s="6">
        <f>D7*($B$52/$B$16)^2*($B$53/$B$20)^2</f>
        <v>2.4512149674257686</v>
      </c>
      <c r="E52" s="6">
        <f aca="true" t="shared" si="13" ref="E52:K52">E7*($B$52/$B$16)^2*($B$53/$B$20)^2</f>
        <v>1.5880565731255416</v>
      </c>
      <c r="F52" s="6">
        <f t="shared" si="13"/>
        <v>1.235296875</v>
      </c>
      <c r="G52" s="6">
        <f t="shared" si="13"/>
        <v>0.7078984374999999</v>
      </c>
      <c r="H52" s="6">
        <f t="shared" si="13"/>
        <v>0.5848492558509081</v>
      </c>
      <c r="I52" s="6">
        <f t="shared" si="13"/>
        <v>0.4200463782672174</v>
      </c>
      <c r="J52" s="6">
        <f t="shared" si="13"/>
        <v>0.327861328125</v>
      </c>
      <c r="K52" s="6">
        <f t="shared" si="13"/>
        <v>0.13943112537799415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3.719068125078865</v>
      </c>
      <c r="E53" s="6">
        <f t="shared" si="14"/>
        <v>2.8766107539068213</v>
      </c>
      <c r="F53" s="6">
        <f t="shared" si="14"/>
        <v>2.833670425415039</v>
      </c>
      <c r="G53" s="6">
        <f t="shared" si="14"/>
        <v>2.833670425415039</v>
      </c>
      <c r="H53" s="6">
        <f t="shared" si="14"/>
        <v>2.833670425415039</v>
      </c>
      <c r="I53" s="6">
        <f t="shared" si="14"/>
        <v>2.9009018225563796</v>
      </c>
      <c r="J53" s="6">
        <f t="shared" si="14"/>
        <v>3.0945194734348656</v>
      </c>
      <c r="K53" s="6">
        <f t="shared" si="14"/>
        <v>3.3070666543136342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2323.49673674626</v>
      </c>
      <c r="F57" s="5">
        <f t="shared" si="15"/>
        <v>3771.3829030371094</v>
      </c>
      <c r="G57" s="5">
        <f t="shared" si="15"/>
        <v>5000.181259804687</v>
      </c>
      <c r="H57" s="5">
        <f t="shared" si="15"/>
        <v>5095.9445121836925</v>
      </c>
      <c r="I57" s="5">
        <f t="shared" si="15"/>
        <v>5293.490957932692</v>
      </c>
      <c r="J57" s="5">
        <f t="shared" si="15"/>
        <v>5374.343259873047</v>
      </c>
      <c r="K57" s="5">
        <f t="shared" si="15"/>
        <v>5655.721313671143</v>
      </c>
    </row>
    <row r="58" spans="1:11" ht="12.75">
      <c r="A58" s="9" t="s">
        <v>27</v>
      </c>
      <c r="B58" s="1">
        <v>19</v>
      </c>
      <c r="C58" s="4" t="s">
        <v>2</v>
      </c>
      <c r="D58" s="6">
        <f>D7*($B$58/$B$16)^2*($B$59/$B$20)^2</f>
        <v>1.3788084191769947</v>
      </c>
      <c r="E58" s="6">
        <f aca="true" t="shared" si="16" ref="E58:K58">E7*($B$58/$B$16)^2*($B$59/$B$20)^2</f>
        <v>0.8932818223831172</v>
      </c>
      <c r="F58" s="6">
        <f t="shared" si="16"/>
        <v>0.6948544921875001</v>
      </c>
      <c r="G58" s="6">
        <f t="shared" si="16"/>
        <v>0.39819287109375</v>
      </c>
      <c r="H58" s="6">
        <f t="shared" si="16"/>
        <v>0.3289777064161358</v>
      </c>
      <c r="I58" s="6">
        <f t="shared" si="16"/>
        <v>0.2362760877753098</v>
      </c>
      <c r="J58" s="6">
        <f t="shared" si="16"/>
        <v>0.1844219970703125</v>
      </c>
      <c r="K58" s="6">
        <f t="shared" si="16"/>
        <v>0.07843000802512172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1.5689818652676462</v>
      </c>
      <c r="E59" s="6">
        <f t="shared" si="17"/>
        <v>1.2135701618044403</v>
      </c>
      <c r="F59" s="6">
        <f t="shared" si="17"/>
        <v>1.1954547107219695</v>
      </c>
      <c r="G59" s="6">
        <f t="shared" si="17"/>
        <v>1.1954547107219695</v>
      </c>
      <c r="H59" s="6">
        <f t="shared" si="17"/>
        <v>1.1954547107219695</v>
      </c>
      <c r="I59" s="6">
        <f t="shared" si="17"/>
        <v>1.2238179563909728</v>
      </c>
      <c r="J59" s="6">
        <f t="shared" si="17"/>
        <v>1.3055004028553339</v>
      </c>
      <c r="K59" s="6">
        <f t="shared" si="17"/>
        <v>1.3951687447885643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2000-07-28T15:25:39Z</cp:lastPrinted>
  <dcterms:created xsi:type="dcterms:W3CDTF">1998-01-06T13:15:37Z</dcterms:created>
  <dcterms:modified xsi:type="dcterms:W3CDTF">2006-03-16T16:22:33Z</dcterms:modified>
  <cp:category/>
  <cp:version/>
  <cp:contentType/>
  <cp:contentStatus/>
</cp:coreProperties>
</file>